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firstSheet="1" activeTab="1"/>
  </bookViews>
  <sheets>
    <sheet name="原" sheetId="1" state="hidden" r:id="rId1"/>
    <sheet name="义齿加工" sheetId="2" r:id="rId2"/>
  </sheets>
  <calcPr calcId="144525"/>
</workbook>
</file>

<file path=xl/sharedStrings.xml><?xml version="1.0" encoding="utf-8"?>
<sst xmlns="http://schemas.openxmlformats.org/spreadsheetml/2006/main" count="480" uniqueCount="128">
  <si>
    <t>服务项目</t>
  </si>
  <si>
    <t>规格型号</t>
  </si>
  <si>
    <t>报价单位：元/个；（注：其中规格型号列中涉及超过一种规格的，供应商须表明规格型号，分别报价）</t>
  </si>
  <si>
    <t>深圳市金悠然科技有限公司</t>
  </si>
  <si>
    <t>洛阳引胜医疗科技有限公司</t>
  </si>
  <si>
    <t>沈阳金赛义齿制作中心</t>
  </si>
  <si>
    <t>氧化锆类全瓷冠</t>
  </si>
  <si>
    <t>需提供≥8种规格可供临床选择</t>
  </si>
  <si>
    <t>爱尔创氧化锆</t>
  </si>
  <si>
    <t>颗</t>
  </si>
  <si>
    <t>绚彩48h氧化锆烤瓷/全冠</t>
  </si>
  <si>
    <t>优选氧化锆</t>
  </si>
  <si>
    <t>爱尔创魅影氧化锆烤瓷/全冠</t>
  </si>
  <si>
    <t>美加德瓷氧化锆</t>
  </si>
  <si>
    <t>迪瑞氧化锆烤瓷/全冠</t>
  </si>
  <si>
    <t>威兰德氧化锆</t>
  </si>
  <si>
    <t>西捷美氧化锆烤瓷/全冠☆</t>
  </si>
  <si>
    <t>西诺德氧化锆</t>
  </si>
  <si>
    <t>维他氧化锆烤瓷/全冠</t>
  </si>
  <si>
    <t>泽康二氧化锆</t>
  </si>
  <si>
    <t>吉尔巴赫氧化锆烤/全冠</t>
  </si>
  <si>
    <t>拉瓦二氧化锆</t>
  </si>
  <si>
    <t>威兰德氧化锆烤瓷/全冠</t>
  </si>
  <si>
    <t>睿典瓷氧化锆</t>
  </si>
  <si>
    <t>泽康氧化锆烤瓷/全冠</t>
  </si>
  <si>
    <t>LAVA氧化锆烤瓷/全冠</t>
  </si>
  <si>
    <t>睿典瓷氧化锆烤瓷/全冠</t>
  </si>
  <si>
    <t>金属冠</t>
  </si>
  <si>
    <t>钴铬合金烤瓷/全冠</t>
  </si>
  <si>
    <t>微纳熔覆烤瓷/全冠</t>
  </si>
  <si>
    <t>纯钛全冠</t>
  </si>
  <si>
    <t>嵌体</t>
  </si>
  <si>
    <t>铸瓷嵌体</t>
  </si>
  <si>
    <t>蓝瓷嵌体</t>
  </si>
  <si>
    <t>桩核</t>
  </si>
  <si>
    <t>一体化纤维桩核</t>
  </si>
  <si>
    <t>纯钛桩核</t>
  </si>
  <si>
    <t>全瓷服务</t>
  </si>
  <si>
    <t>椅旁全瓷口扫数字化模型</t>
  </si>
  <si>
    <t>份</t>
  </si>
  <si>
    <t>树脂临时冠</t>
  </si>
  <si>
    <t>诊断蜡型</t>
  </si>
  <si>
    <t>诊断设计数字化模型</t>
  </si>
  <si>
    <t>临时冠设计数字化模型</t>
  </si>
  <si>
    <t>咬合重建设计数字化模型</t>
  </si>
  <si>
    <t>口</t>
  </si>
  <si>
    <t>复杂椅旁咬合重建导板</t>
  </si>
  <si>
    <t>贴面类</t>
  </si>
  <si>
    <t>铸瓷贴面</t>
  </si>
  <si>
    <t>蓝瓷贴面</t>
  </si>
  <si>
    <t>琥珀瓷贴面</t>
  </si>
  <si>
    <t>贴面服务</t>
  </si>
  <si>
    <t>贴面诊断蜡型</t>
  </si>
  <si>
    <t>椅旁贴面数字化设计模型</t>
  </si>
  <si>
    <t>次</t>
  </si>
  <si>
    <t>贴面专用粘结材料</t>
  </si>
  <si>
    <t>全口义齿系列</t>
  </si>
  <si>
    <t>舌侧集中𬌗全口义齿</t>
  </si>
  <si>
    <t>半口</t>
  </si>
  <si>
    <t>舌侧集中𬌗硬质全口义齿</t>
  </si>
  <si>
    <t>解剖𬌗型塑钢全口义齿</t>
  </si>
  <si>
    <t>解剖𬌗型超硬全口义齿</t>
  </si>
  <si>
    <t>长正中𬌗全口义齿</t>
  </si>
  <si>
    <t>基础生物功能性义齿</t>
  </si>
  <si>
    <t>标准生物功能性义齿</t>
  </si>
  <si>
    <t>数字化全口义齿</t>
  </si>
  <si>
    <t>全口服务</t>
  </si>
  <si>
    <t>生物功能性义齿注塑</t>
  </si>
  <si>
    <t>复杂全口椅旁精细化印模</t>
  </si>
  <si>
    <t>个别托盘</t>
  </si>
  <si>
    <t>个</t>
  </si>
  <si>
    <t>暂基托蜡堤</t>
  </si>
  <si>
    <t>修补全口义齿粘结材料</t>
  </si>
  <si>
    <t>支架类义齿</t>
  </si>
  <si>
    <t>钴铬合金支架</t>
  </si>
  <si>
    <t>纯钛支架</t>
  </si>
  <si>
    <t>BPD+3D支架</t>
  </si>
  <si>
    <t>维他灵2000支架</t>
  </si>
  <si>
    <t>维他灵2000+支架</t>
  </si>
  <si>
    <t>纯钛切削支架</t>
  </si>
  <si>
    <t>PEEK支架</t>
  </si>
  <si>
    <t>一体咬面铸造牙</t>
  </si>
  <si>
    <t>栓道/球帽/MK1</t>
  </si>
  <si>
    <t>组</t>
  </si>
  <si>
    <t>弯制卡环</t>
  </si>
  <si>
    <t>3D牙</t>
  </si>
  <si>
    <t>硬质牙</t>
  </si>
  <si>
    <t>塑钢牙</t>
  </si>
  <si>
    <t>支架服务</t>
  </si>
  <si>
    <t>支架个别托盘</t>
  </si>
  <si>
    <t>支架补牙</t>
  </si>
  <si>
    <t>椅旁支架口扫数字化模型</t>
  </si>
  <si>
    <t>种植导板</t>
  </si>
  <si>
    <t>定位导板</t>
  </si>
  <si>
    <t>植体位</t>
  </si>
  <si>
    <t>全程导板</t>
  </si>
  <si>
    <t>固位钉</t>
  </si>
  <si>
    <t>先锋钻/固位钉钻</t>
  </si>
  <si>
    <t>局部种植</t>
  </si>
  <si>
    <t>原厂基台研磨配件</t>
  </si>
  <si>
    <t>纯钛个性化基台</t>
  </si>
  <si>
    <t>氧化锆个性化基台</t>
  </si>
  <si>
    <t>无牙颌种植</t>
  </si>
  <si>
    <t>Locator/球帽/磁体</t>
  </si>
  <si>
    <t>Locator/球帽/磁体（3D）</t>
  </si>
  <si>
    <t>固定式杆卡</t>
  </si>
  <si>
    <t>固定杆卡（3D）</t>
  </si>
  <si>
    <t>活动式杆卡</t>
  </si>
  <si>
    <t>活动杆卡（3D）</t>
  </si>
  <si>
    <t>纯钛马龙桥</t>
  </si>
  <si>
    <t>马龙桥架</t>
  </si>
  <si>
    <t>上部义齿，需提供≥3种规格供临床选择</t>
  </si>
  <si>
    <t>爱尔创</t>
  </si>
  <si>
    <t>纯钛马龙桥修复（绚彩）</t>
  </si>
  <si>
    <t>优选锆石</t>
  </si>
  <si>
    <t>纯钛马龙桥修复（西捷美）</t>
  </si>
  <si>
    <t>美加德瓷</t>
  </si>
  <si>
    <t>纯钛马龙桥修复（威兰德)</t>
  </si>
  <si>
    <t>种植服务</t>
  </si>
  <si>
    <t>种植即刻义齿</t>
  </si>
  <si>
    <t>种植椅旁口扫数字化模型</t>
  </si>
  <si>
    <t>导板设计数字化模型</t>
  </si>
  <si>
    <t>口腔科义齿加工服务采购方案需求</t>
  </si>
  <si>
    <t>单位</t>
  </si>
  <si>
    <t>拦标价
（元）</t>
  </si>
  <si>
    <t>年预计
使用量</t>
  </si>
  <si>
    <t>供应商报价
（元）</t>
  </si>
  <si>
    <t>爱尔创氧化锆烤瓷/全冠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</si>
</sst>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name val="ＭＳ Ｐゴシック"/>
      <charset val="134"/>
    </font>
    <font>
      <u/>
      <sz val="11"/>
      <color rgb="FF0000F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5" tint="0.79995117038483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2" fillId="1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6" borderId="7" applyNumberFormat="0" applyFont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2" fillId="33" borderId="10" applyNumberFormat="0" applyAlignment="0" applyProtection="0">
      <alignment vertical="center"/>
    </xf>
    <xf numFmtId="0" fontId="21" fillId="33" borderId="5" applyNumberFormat="0" applyAlignment="0" applyProtection="0">
      <alignment vertical="center"/>
    </xf>
    <xf numFmtId="0" fontId="4" fillId="6" borderId="3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0" borderId="2" applyAlignment="0">
      <alignment vertical="center"/>
    </xf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wrapText="1"/>
    </xf>
    <xf numFmtId="0" fontId="0" fillId="0" borderId="0" xfId="0" applyAlignment="1">
      <alignment horizontal="center" vertical="center" wrapText="1"/>
    </xf>
    <xf numFmtId="0" fontId="0" fillId="2" borderId="2" xfId="0" applyFill="1" applyBorder="1"/>
    <xf numFmtId="0" fontId="0" fillId="0" borderId="2" xfId="0" applyBorder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スタイル 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2"/>
  <sheetViews>
    <sheetView topLeftCell="A40" workbookViewId="0">
      <selection activeCell="B75" sqref="B75"/>
    </sheetView>
  </sheetViews>
  <sheetFormatPr defaultColWidth="9" defaultRowHeight="14.25"/>
  <cols>
    <col min="1" max="1" width="17.1083333333333" customWidth="1"/>
    <col min="2" max="2" width="40.8833333333333" customWidth="1"/>
    <col min="3" max="3" width="13.775" customWidth="1"/>
    <col min="4" max="4" width="14.2166666666667" style="2" customWidth="1"/>
    <col min="5" max="5" width="9" style="2"/>
    <col min="6" max="7" width="15.2166666666667" style="2" customWidth="1"/>
    <col min="8" max="8" width="9" style="2"/>
    <col min="9" max="9" width="9" style="1"/>
    <col min="10" max="10" width="12.8833333333333" style="2" customWidth="1"/>
    <col min="11" max="12" width="9" style="2"/>
  </cols>
  <sheetData>
    <row r="1" ht="99.75" spans="1:12">
      <c r="A1" s="9" t="s">
        <v>0</v>
      </c>
      <c r="B1" s="9" t="s">
        <v>1</v>
      </c>
      <c r="C1" s="10" t="s">
        <v>2</v>
      </c>
      <c r="D1" s="1" t="s">
        <v>3</v>
      </c>
      <c r="E1" s="1"/>
      <c r="F1" s="1"/>
      <c r="G1" s="11" t="s">
        <v>4</v>
      </c>
      <c r="H1" s="11"/>
      <c r="I1" s="11"/>
      <c r="J1" s="1" t="s">
        <v>5</v>
      </c>
      <c r="K1" s="1"/>
      <c r="L1" s="1"/>
    </row>
    <row r="2" spans="1:3">
      <c r="A2" s="12" t="s">
        <v>6</v>
      </c>
      <c r="B2" s="12" t="s">
        <v>7</v>
      </c>
      <c r="C2" s="13"/>
    </row>
    <row r="3" spans="1:12">
      <c r="A3" s="12"/>
      <c r="B3" s="12"/>
      <c r="C3" s="13"/>
      <c r="D3" s="2" t="s">
        <v>8</v>
      </c>
      <c r="E3" s="2">
        <v>280</v>
      </c>
      <c r="F3" s="1" t="s">
        <v>9</v>
      </c>
      <c r="G3" s="2" t="s">
        <v>10</v>
      </c>
      <c r="H3" s="2">
        <v>180</v>
      </c>
      <c r="I3" s="1" t="s">
        <v>9</v>
      </c>
      <c r="J3" s="2" t="s">
        <v>10</v>
      </c>
      <c r="K3" s="2">
        <v>156</v>
      </c>
      <c r="L3" s="1" t="s">
        <v>9</v>
      </c>
    </row>
    <row r="4" spans="1:12">
      <c r="A4" s="12"/>
      <c r="B4" s="12"/>
      <c r="C4" s="13"/>
      <c r="D4" s="2" t="s">
        <v>11</v>
      </c>
      <c r="E4" s="2">
        <v>280</v>
      </c>
      <c r="F4" s="1" t="s">
        <v>9</v>
      </c>
      <c r="G4" s="2" t="s">
        <v>12</v>
      </c>
      <c r="H4" s="2">
        <v>225</v>
      </c>
      <c r="I4" s="1" t="s">
        <v>9</v>
      </c>
      <c r="J4" s="2" t="s">
        <v>12</v>
      </c>
      <c r="K4" s="2">
        <v>195</v>
      </c>
      <c r="L4" s="1" t="s">
        <v>9</v>
      </c>
    </row>
    <row r="5" spans="1:12">
      <c r="A5" s="12"/>
      <c r="B5" s="12"/>
      <c r="C5" s="13"/>
      <c r="D5" s="2" t="s">
        <v>13</v>
      </c>
      <c r="E5" s="2">
        <v>398</v>
      </c>
      <c r="F5" s="1" t="s">
        <v>9</v>
      </c>
      <c r="G5" s="2" t="s">
        <v>14</v>
      </c>
      <c r="H5" s="2">
        <v>240</v>
      </c>
      <c r="I5" s="1" t="s">
        <v>9</v>
      </c>
      <c r="J5" s="2" t="s">
        <v>14</v>
      </c>
      <c r="K5" s="2">
        <v>208</v>
      </c>
      <c r="L5" s="1" t="s">
        <v>9</v>
      </c>
    </row>
    <row r="6" spans="1:12">
      <c r="A6" s="12"/>
      <c r="B6" s="12"/>
      <c r="C6" s="13"/>
      <c r="D6" s="2" t="s">
        <v>15</v>
      </c>
      <c r="E6" s="2">
        <v>480</v>
      </c>
      <c r="F6" s="1" t="s">
        <v>9</v>
      </c>
      <c r="G6" s="2" t="s">
        <v>16</v>
      </c>
      <c r="H6" s="2">
        <v>270</v>
      </c>
      <c r="I6" s="1" t="s">
        <v>9</v>
      </c>
      <c r="J6" s="2" t="s">
        <v>16</v>
      </c>
      <c r="K6" s="2">
        <v>234</v>
      </c>
      <c r="L6" s="1" t="s">
        <v>9</v>
      </c>
    </row>
    <row r="7" spans="1:12">
      <c r="A7" s="12"/>
      <c r="B7" s="12"/>
      <c r="C7" s="13"/>
      <c r="D7" s="2" t="s">
        <v>17</v>
      </c>
      <c r="E7" s="2">
        <v>550</v>
      </c>
      <c r="F7" s="1" t="s">
        <v>9</v>
      </c>
      <c r="G7" s="2" t="s">
        <v>18</v>
      </c>
      <c r="H7" s="2">
        <v>315</v>
      </c>
      <c r="I7" s="1" t="s">
        <v>9</v>
      </c>
      <c r="J7" s="2" t="s">
        <v>18</v>
      </c>
      <c r="K7" s="2">
        <v>273</v>
      </c>
      <c r="L7" s="1" t="s">
        <v>9</v>
      </c>
    </row>
    <row r="8" spans="1:12">
      <c r="A8" s="12"/>
      <c r="B8" s="12"/>
      <c r="C8" s="13"/>
      <c r="D8" s="2" t="s">
        <v>19</v>
      </c>
      <c r="E8" s="2">
        <v>680</v>
      </c>
      <c r="F8" s="1" t="s">
        <v>9</v>
      </c>
      <c r="G8" s="2" t="s">
        <v>20</v>
      </c>
      <c r="H8" s="2">
        <v>360</v>
      </c>
      <c r="I8" s="1" t="s">
        <v>9</v>
      </c>
      <c r="J8" s="2" t="s">
        <v>20</v>
      </c>
      <c r="K8" s="2">
        <v>312</v>
      </c>
      <c r="L8" s="1" t="s">
        <v>9</v>
      </c>
    </row>
    <row r="9" spans="1:12">
      <c r="A9" s="12"/>
      <c r="B9" s="12"/>
      <c r="C9" s="13"/>
      <c r="D9" s="2" t="s">
        <v>21</v>
      </c>
      <c r="E9" s="2">
        <v>880</v>
      </c>
      <c r="F9" s="1" t="s">
        <v>9</v>
      </c>
      <c r="G9" s="2" t="s">
        <v>22</v>
      </c>
      <c r="H9" s="2">
        <v>450</v>
      </c>
      <c r="I9" s="1" t="s">
        <v>9</v>
      </c>
      <c r="J9" s="2" t="s">
        <v>22</v>
      </c>
      <c r="K9" s="2">
        <v>390</v>
      </c>
      <c r="L9" s="1" t="s">
        <v>9</v>
      </c>
    </row>
    <row r="10" spans="1:12">
      <c r="A10" s="12"/>
      <c r="B10" s="12"/>
      <c r="C10" s="13"/>
      <c r="D10" s="2" t="s">
        <v>23</v>
      </c>
      <c r="E10" s="2">
        <v>980</v>
      </c>
      <c r="F10" s="1" t="s">
        <v>9</v>
      </c>
      <c r="G10" s="2" t="s">
        <v>24</v>
      </c>
      <c r="H10" s="2">
        <v>720</v>
      </c>
      <c r="I10" s="1" t="s">
        <v>9</v>
      </c>
      <c r="J10" s="2" t="s">
        <v>24</v>
      </c>
      <c r="K10" s="2">
        <v>624</v>
      </c>
      <c r="L10" s="1" t="s">
        <v>9</v>
      </c>
    </row>
    <row r="11" spans="1:12">
      <c r="A11" s="12"/>
      <c r="B11" s="12"/>
      <c r="C11" s="13"/>
      <c r="F11" s="1" t="s">
        <v>9</v>
      </c>
      <c r="G11" s="2" t="s">
        <v>25</v>
      </c>
      <c r="H11" s="2">
        <v>900</v>
      </c>
      <c r="I11" s="1" t="s">
        <v>9</v>
      </c>
      <c r="J11" s="2" t="s">
        <v>25</v>
      </c>
      <c r="K11" s="2">
        <v>780</v>
      </c>
      <c r="L11" s="1" t="s">
        <v>9</v>
      </c>
    </row>
    <row r="12" spans="1:12">
      <c r="A12" s="12"/>
      <c r="B12" s="12"/>
      <c r="C12" s="13"/>
      <c r="F12" s="1" t="s">
        <v>9</v>
      </c>
      <c r="G12" s="2" t="s">
        <v>26</v>
      </c>
      <c r="H12" s="2">
        <v>1260</v>
      </c>
      <c r="I12" s="1" t="s">
        <v>9</v>
      </c>
      <c r="J12" s="2" t="s">
        <v>26</v>
      </c>
      <c r="K12" s="2">
        <v>1092</v>
      </c>
      <c r="L12" s="1" t="s">
        <v>9</v>
      </c>
    </row>
    <row r="13" spans="1:12">
      <c r="A13" s="12" t="s">
        <v>27</v>
      </c>
      <c r="B13" s="12" t="s">
        <v>28</v>
      </c>
      <c r="C13" s="13">
        <f t="shared" ref="C13:C76" si="0">MIN(E13:K13)</f>
        <v>117</v>
      </c>
      <c r="E13" s="2">
        <v>198</v>
      </c>
      <c r="F13" s="1" t="s">
        <v>9</v>
      </c>
      <c r="H13" s="2">
        <v>135</v>
      </c>
      <c r="I13" s="1" t="s">
        <v>9</v>
      </c>
      <c r="K13" s="2">
        <v>117</v>
      </c>
      <c r="L13" s="1" t="s">
        <v>9</v>
      </c>
    </row>
    <row r="14" spans="1:12">
      <c r="A14" s="12"/>
      <c r="B14" s="12" t="s">
        <v>29</v>
      </c>
      <c r="C14" s="13">
        <f t="shared" si="0"/>
        <v>195</v>
      </c>
      <c r="E14" s="2">
        <v>198</v>
      </c>
      <c r="F14" s="1" t="s">
        <v>9</v>
      </c>
      <c r="H14" s="2">
        <v>225</v>
      </c>
      <c r="I14" s="1" t="s">
        <v>9</v>
      </c>
      <c r="K14" s="2">
        <v>195</v>
      </c>
      <c r="L14" s="1" t="s">
        <v>9</v>
      </c>
    </row>
    <row r="15" spans="1:12">
      <c r="A15" s="12"/>
      <c r="B15" s="12" t="s">
        <v>30</v>
      </c>
      <c r="C15" s="13">
        <f t="shared" si="0"/>
        <v>156</v>
      </c>
      <c r="E15" s="2">
        <v>350</v>
      </c>
      <c r="F15" s="1" t="s">
        <v>9</v>
      </c>
      <c r="H15" s="2">
        <v>180</v>
      </c>
      <c r="I15" s="1" t="s">
        <v>9</v>
      </c>
      <c r="K15" s="2">
        <v>156</v>
      </c>
      <c r="L15" s="1" t="s">
        <v>9</v>
      </c>
    </row>
    <row r="16" spans="1:12">
      <c r="A16" s="12" t="s">
        <v>31</v>
      </c>
      <c r="B16" s="12" t="s">
        <v>32</v>
      </c>
      <c r="C16" s="13">
        <f t="shared" si="0"/>
        <v>259</v>
      </c>
      <c r="E16" s="2">
        <v>450</v>
      </c>
      <c r="F16" s="1" t="s">
        <v>9</v>
      </c>
      <c r="H16" s="2">
        <v>299</v>
      </c>
      <c r="I16" s="1" t="s">
        <v>9</v>
      </c>
      <c r="K16" s="2">
        <v>259</v>
      </c>
      <c r="L16" s="1" t="s">
        <v>9</v>
      </c>
    </row>
    <row r="17" spans="1:12">
      <c r="A17" s="12"/>
      <c r="B17" s="12" t="s">
        <v>33</v>
      </c>
      <c r="C17" s="13">
        <f t="shared" si="0"/>
        <v>480</v>
      </c>
      <c r="E17" s="2">
        <v>480</v>
      </c>
      <c r="F17" s="1" t="s">
        <v>9</v>
      </c>
      <c r="H17" s="2">
        <v>599</v>
      </c>
      <c r="I17" s="1" t="s">
        <v>9</v>
      </c>
      <c r="K17" s="2">
        <v>519</v>
      </c>
      <c r="L17" s="1" t="s">
        <v>9</v>
      </c>
    </row>
    <row r="18" spans="1:12">
      <c r="A18" s="12" t="s">
        <v>34</v>
      </c>
      <c r="B18" s="12" t="s">
        <v>35</v>
      </c>
      <c r="C18" s="13">
        <f t="shared" si="0"/>
        <v>202</v>
      </c>
      <c r="E18" s="2">
        <v>220</v>
      </c>
      <c r="F18" s="1" t="s">
        <v>9</v>
      </c>
      <c r="H18" s="2">
        <v>338</v>
      </c>
      <c r="I18" s="1" t="s">
        <v>9</v>
      </c>
      <c r="K18" s="2">
        <v>202</v>
      </c>
      <c r="L18" s="1" t="s">
        <v>9</v>
      </c>
    </row>
    <row r="19" spans="1:12">
      <c r="A19" s="12"/>
      <c r="B19" s="12" t="s">
        <v>36</v>
      </c>
      <c r="C19" s="13">
        <f t="shared" si="0"/>
        <v>129</v>
      </c>
      <c r="E19" s="2">
        <v>240</v>
      </c>
      <c r="F19" s="1" t="s">
        <v>9</v>
      </c>
      <c r="H19" s="2">
        <v>149</v>
      </c>
      <c r="I19" s="1" t="s">
        <v>9</v>
      </c>
      <c r="K19" s="2">
        <v>129</v>
      </c>
      <c r="L19" s="1" t="s">
        <v>9</v>
      </c>
    </row>
    <row r="20" spans="1:12">
      <c r="A20" s="12" t="s">
        <v>37</v>
      </c>
      <c r="B20" s="12" t="s">
        <v>38</v>
      </c>
      <c r="C20" s="13">
        <f t="shared" si="0"/>
        <v>0</v>
      </c>
      <c r="E20" s="2">
        <v>0</v>
      </c>
      <c r="F20" s="1" t="s">
        <v>39</v>
      </c>
      <c r="H20" s="2">
        <v>50</v>
      </c>
      <c r="I20" s="1" t="s">
        <v>39</v>
      </c>
      <c r="K20" s="2">
        <v>50</v>
      </c>
      <c r="L20" s="1" t="s">
        <v>39</v>
      </c>
    </row>
    <row r="21" spans="1:12">
      <c r="A21" s="12"/>
      <c r="B21" s="12" t="s">
        <v>40</v>
      </c>
      <c r="C21" s="13">
        <f t="shared" si="0"/>
        <v>39</v>
      </c>
      <c r="E21" s="2">
        <v>60</v>
      </c>
      <c r="F21" s="1" t="s">
        <v>9</v>
      </c>
      <c r="H21" s="2">
        <v>45</v>
      </c>
      <c r="I21" s="1" t="s">
        <v>9</v>
      </c>
      <c r="K21" s="2">
        <v>39</v>
      </c>
      <c r="L21" s="1" t="s">
        <v>9</v>
      </c>
    </row>
    <row r="22" spans="1:12">
      <c r="A22" s="12"/>
      <c r="B22" s="12" t="s">
        <v>41</v>
      </c>
      <c r="C22" s="13">
        <f t="shared" si="0"/>
        <v>39</v>
      </c>
      <c r="E22" s="2">
        <v>88</v>
      </c>
      <c r="F22" s="1" t="s">
        <v>9</v>
      </c>
      <c r="H22" s="2">
        <v>45</v>
      </c>
      <c r="I22" s="1" t="s">
        <v>9</v>
      </c>
      <c r="K22" s="2">
        <v>39</v>
      </c>
      <c r="L22" s="1" t="s">
        <v>9</v>
      </c>
    </row>
    <row r="23" spans="1:12">
      <c r="A23" s="12"/>
      <c r="B23" s="12" t="s">
        <v>42</v>
      </c>
      <c r="C23" s="13">
        <f t="shared" si="0"/>
        <v>13</v>
      </c>
      <c r="E23" s="2">
        <v>88</v>
      </c>
      <c r="F23" s="1" t="s">
        <v>9</v>
      </c>
      <c r="H23" s="2">
        <v>15</v>
      </c>
      <c r="I23" s="1" t="s">
        <v>9</v>
      </c>
      <c r="K23" s="2">
        <v>13</v>
      </c>
      <c r="L23" s="1" t="s">
        <v>9</v>
      </c>
    </row>
    <row r="24" spans="1:12">
      <c r="A24" s="12"/>
      <c r="B24" s="12" t="s">
        <v>43</v>
      </c>
      <c r="C24" s="13">
        <f t="shared" si="0"/>
        <v>13</v>
      </c>
      <c r="E24" s="2">
        <v>88</v>
      </c>
      <c r="F24" s="1" t="s">
        <v>9</v>
      </c>
      <c r="H24" s="2">
        <v>15</v>
      </c>
      <c r="I24" s="1" t="s">
        <v>9</v>
      </c>
      <c r="K24" s="2">
        <v>13</v>
      </c>
      <c r="L24" s="1" t="s">
        <v>9</v>
      </c>
    </row>
    <row r="25" spans="1:12">
      <c r="A25" s="12"/>
      <c r="B25" s="12" t="s">
        <v>44</v>
      </c>
      <c r="C25" s="13">
        <f t="shared" si="0"/>
        <v>88</v>
      </c>
      <c r="E25" s="2">
        <v>88</v>
      </c>
      <c r="F25" s="1" t="s">
        <v>45</v>
      </c>
      <c r="H25" s="2">
        <v>750</v>
      </c>
      <c r="I25" s="1" t="s">
        <v>45</v>
      </c>
      <c r="K25" s="2">
        <v>650</v>
      </c>
      <c r="L25" s="1" t="s">
        <v>45</v>
      </c>
    </row>
    <row r="26" spans="1:12">
      <c r="A26" s="12"/>
      <c r="B26" s="12" t="s">
        <v>46</v>
      </c>
      <c r="C26" s="13">
        <f t="shared" si="0"/>
        <v>280</v>
      </c>
      <c r="E26" s="2">
        <v>280</v>
      </c>
      <c r="F26" s="1" t="s">
        <v>45</v>
      </c>
      <c r="H26" s="2">
        <v>7500</v>
      </c>
      <c r="I26" s="1" t="s">
        <v>45</v>
      </c>
      <c r="K26" s="2">
        <v>6500</v>
      </c>
      <c r="L26" s="1" t="s">
        <v>45</v>
      </c>
    </row>
    <row r="27" spans="1:12">
      <c r="A27" s="12" t="s">
        <v>47</v>
      </c>
      <c r="B27" s="12" t="s">
        <v>48</v>
      </c>
      <c r="C27" s="13">
        <f t="shared" si="0"/>
        <v>337</v>
      </c>
      <c r="E27" s="2">
        <v>550</v>
      </c>
      <c r="F27" s="1" t="s">
        <v>9</v>
      </c>
      <c r="H27" s="2">
        <v>389</v>
      </c>
      <c r="I27" s="1" t="s">
        <v>9</v>
      </c>
      <c r="K27" s="2">
        <v>337</v>
      </c>
      <c r="L27" s="1" t="s">
        <v>9</v>
      </c>
    </row>
    <row r="28" spans="1:12">
      <c r="A28" s="12"/>
      <c r="B28" s="12" t="s">
        <v>49</v>
      </c>
      <c r="C28" s="13">
        <f t="shared" si="0"/>
        <v>519</v>
      </c>
      <c r="E28" s="2">
        <v>880</v>
      </c>
      <c r="F28" s="1" t="s">
        <v>9</v>
      </c>
      <c r="H28" s="2">
        <v>599</v>
      </c>
      <c r="I28" s="1" t="s">
        <v>9</v>
      </c>
      <c r="K28" s="2">
        <v>519</v>
      </c>
      <c r="L28" s="1" t="s">
        <v>9</v>
      </c>
    </row>
    <row r="29" spans="1:12">
      <c r="A29" s="12"/>
      <c r="B29" s="12" t="s">
        <v>50</v>
      </c>
      <c r="C29" s="13">
        <f t="shared" si="0"/>
        <v>519</v>
      </c>
      <c r="E29" s="2">
        <v>880</v>
      </c>
      <c r="F29" s="1" t="s">
        <v>9</v>
      </c>
      <c r="H29" s="2">
        <v>599</v>
      </c>
      <c r="I29" s="1" t="s">
        <v>9</v>
      </c>
      <c r="K29" s="2">
        <v>519</v>
      </c>
      <c r="L29" s="1" t="s">
        <v>9</v>
      </c>
    </row>
    <row r="30" spans="1:12">
      <c r="A30" s="12" t="s">
        <v>51</v>
      </c>
      <c r="B30" s="12" t="s">
        <v>52</v>
      </c>
      <c r="C30" s="13">
        <f t="shared" si="0"/>
        <v>39</v>
      </c>
      <c r="E30" s="2">
        <v>98</v>
      </c>
      <c r="F30" s="1" t="s">
        <v>9</v>
      </c>
      <c r="H30" s="2">
        <v>45</v>
      </c>
      <c r="I30" s="1" t="s">
        <v>9</v>
      </c>
      <c r="K30" s="2">
        <v>39</v>
      </c>
      <c r="L30" s="1" t="s">
        <v>9</v>
      </c>
    </row>
    <row r="31" spans="1:12">
      <c r="A31" s="12"/>
      <c r="B31" s="12" t="s">
        <v>53</v>
      </c>
      <c r="C31" s="13">
        <f t="shared" si="0"/>
        <v>88</v>
      </c>
      <c r="E31" s="2">
        <v>88</v>
      </c>
      <c r="F31" s="1" t="s">
        <v>54</v>
      </c>
      <c r="H31" s="2">
        <v>900</v>
      </c>
      <c r="I31" s="1" t="s">
        <v>54</v>
      </c>
      <c r="K31" s="2">
        <v>780</v>
      </c>
      <c r="L31" s="1" t="s">
        <v>54</v>
      </c>
    </row>
    <row r="32" spans="1:12">
      <c r="A32" s="12"/>
      <c r="B32" s="12" t="s">
        <v>55</v>
      </c>
      <c r="C32" s="13">
        <f t="shared" si="0"/>
        <v>100</v>
      </c>
      <c r="E32" s="2">
        <v>100</v>
      </c>
      <c r="F32" s="1" t="s">
        <v>9</v>
      </c>
      <c r="H32" s="2">
        <v>150</v>
      </c>
      <c r="I32" s="1" t="s">
        <v>9</v>
      </c>
      <c r="K32" s="2">
        <v>130</v>
      </c>
      <c r="L32" s="1" t="s">
        <v>9</v>
      </c>
    </row>
    <row r="33" spans="1:12">
      <c r="A33" s="12" t="s">
        <v>56</v>
      </c>
      <c r="B33" s="12" t="s">
        <v>57</v>
      </c>
      <c r="C33" s="13">
        <f t="shared" si="0"/>
        <v>312</v>
      </c>
      <c r="E33" s="2">
        <v>3800</v>
      </c>
      <c r="F33" s="1" t="s">
        <v>45</v>
      </c>
      <c r="H33" s="2">
        <v>720</v>
      </c>
      <c r="I33" s="1" t="s">
        <v>45</v>
      </c>
      <c r="K33" s="2">
        <v>312</v>
      </c>
      <c r="L33" s="1" t="s">
        <v>58</v>
      </c>
    </row>
    <row r="34" spans="1:12">
      <c r="A34" s="12"/>
      <c r="B34" s="12" t="s">
        <v>59</v>
      </c>
      <c r="C34" s="13">
        <f t="shared" si="0"/>
        <v>572</v>
      </c>
      <c r="E34" s="2">
        <v>4500</v>
      </c>
      <c r="F34" s="1" t="s">
        <v>45</v>
      </c>
      <c r="H34" s="2">
        <v>1320</v>
      </c>
      <c r="I34" s="1" t="s">
        <v>45</v>
      </c>
      <c r="K34" s="2">
        <v>572</v>
      </c>
      <c r="L34" s="1" t="s">
        <v>58</v>
      </c>
    </row>
    <row r="35" spans="1:12">
      <c r="A35" s="12"/>
      <c r="B35" s="12" t="s">
        <v>60</v>
      </c>
      <c r="C35" s="13">
        <f t="shared" si="0"/>
        <v>637</v>
      </c>
      <c r="E35" s="2">
        <v>1280</v>
      </c>
      <c r="F35" s="1" t="s">
        <v>45</v>
      </c>
      <c r="H35" s="2">
        <v>1470</v>
      </c>
      <c r="I35" s="1" t="s">
        <v>45</v>
      </c>
      <c r="K35" s="2">
        <v>637</v>
      </c>
      <c r="L35" s="1" t="s">
        <v>58</v>
      </c>
    </row>
    <row r="36" spans="1:12">
      <c r="A36" s="12"/>
      <c r="B36" s="12" t="s">
        <v>61</v>
      </c>
      <c r="C36" s="13">
        <f t="shared" si="0"/>
        <v>442</v>
      </c>
      <c r="E36" s="2">
        <v>980</v>
      </c>
      <c r="F36" s="1" t="s">
        <v>45</v>
      </c>
      <c r="H36" s="2">
        <v>1020</v>
      </c>
      <c r="I36" s="1" t="s">
        <v>45</v>
      </c>
      <c r="K36" s="2">
        <v>442</v>
      </c>
      <c r="L36" s="1" t="s">
        <v>58</v>
      </c>
    </row>
    <row r="37" spans="1:12">
      <c r="A37" s="12"/>
      <c r="B37" s="12" t="s">
        <v>62</v>
      </c>
      <c r="C37" s="13">
        <f t="shared" si="0"/>
        <v>572</v>
      </c>
      <c r="E37" s="2">
        <v>680</v>
      </c>
      <c r="F37" s="1" t="s">
        <v>45</v>
      </c>
      <c r="H37" s="2">
        <v>1320</v>
      </c>
      <c r="I37" s="1" t="s">
        <v>45</v>
      </c>
      <c r="K37" s="2">
        <v>572</v>
      </c>
      <c r="L37" s="1" t="s">
        <v>58</v>
      </c>
    </row>
    <row r="38" spans="1:12">
      <c r="A38" s="12"/>
      <c r="B38" s="12" t="s">
        <v>63</v>
      </c>
      <c r="C38" s="13">
        <f t="shared" si="0"/>
        <v>580</v>
      </c>
      <c r="E38" s="2">
        <v>580</v>
      </c>
      <c r="F38" s="1" t="s">
        <v>45</v>
      </c>
      <c r="H38" s="2">
        <v>4470</v>
      </c>
      <c r="I38" s="1" t="s">
        <v>45</v>
      </c>
      <c r="K38" s="2">
        <v>1937</v>
      </c>
      <c r="L38" s="1" t="s">
        <v>58</v>
      </c>
    </row>
    <row r="39" spans="1:12">
      <c r="A39" s="12"/>
      <c r="B39" s="12" t="s">
        <v>64</v>
      </c>
      <c r="C39" s="13">
        <f t="shared" si="0"/>
        <v>580</v>
      </c>
      <c r="E39" s="2">
        <v>580</v>
      </c>
      <c r="F39" s="1" t="s">
        <v>45</v>
      </c>
      <c r="H39" s="2">
        <v>5970</v>
      </c>
      <c r="I39" s="1" t="s">
        <v>45</v>
      </c>
      <c r="K39" s="2">
        <v>2587</v>
      </c>
      <c r="L39" s="1" t="s">
        <v>58</v>
      </c>
    </row>
    <row r="40" spans="1:12">
      <c r="A40" s="12"/>
      <c r="B40" s="12" t="s">
        <v>65</v>
      </c>
      <c r="C40" s="13">
        <f t="shared" si="0"/>
        <v>580</v>
      </c>
      <c r="E40" s="2">
        <v>580</v>
      </c>
      <c r="F40" s="1" t="s">
        <v>45</v>
      </c>
      <c r="H40" s="2">
        <v>1920</v>
      </c>
      <c r="I40" s="1" t="s">
        <v>45</v>
      </c>
      <c r="K40" s="2">
        <v>832</v>
      </c>
      <c r="L40" s="1" t="s">
        <v>58</v>
      </c>
    </row>
    <row r="41" spans="1:12">
      <c r="A41" s="12" t="s">
        <v>66</v>
      </c>
      <c r="B41" s="12" t="s">
        <v>67</v>
      </c>
      <c r="C41" s="13">
        <f t="shared" si="0"/>
        <v>280</v>
      </c>
      <c r="E41" s="2">
        <v>280</v>
      </c>
      <c r="F41" s="1" t="s">
        <v>45</v>
      </c>
      <c r="H41" s="2">
        <v>900</v>
      </c>
      <c r="I41" s="1" t="s">
        <v>45</v>
      </c>
      <c r="K41" s="2">
        <v>390</v>
      </c>
      <c r="L41" s="1" t="s">
        <v>58</v>
      </c>
    </row>
    <row r="42" spans="1:12">
      <c r="A42" s="12"/>
      <c r="B42" s="12" t="s">
        <v>68</v>
      </c>
      <c r="C42" s="13">
        <f t="shared" si="0"/>
        <v>200</v>
      </c>
      <c r="E42" s="2">
        <v>200</v>
      </c>
      <c r="F42" s="1" t="s">
        <v>54</v>
      </c>
      <c r="H42" s="2">
        <v>900</v>
      </c>
      <c r="I42" s="1" t="s">
        <v>54</v>
      </c>
      <c r="K42" s="2">
        <v>780</v>
      </c>
      <c r="L42" s="1" t="s">
        <v>54</v>
      </c>
    </row>
    <row r="43" spans="1:12">
      <c r="A43" s="12"/>
      <c r="B43" s="12" t="s">
        <v>69</v>
      </c>
      <c r="C43" s="13">
        <f t="shared" si="0"/>
        <v>98</v>
      </c>
      <c r="E43" s="2">
        <v>98</v>
      </c>
      <c r="F43" s="1" t="s">
        <v>70</v>
      </c>
      <c r="H43" s="2">
        <v>150</v>
      </c>
      <c r="I43" s="1" t="s">
        <v>70</v>
      </c>
      <c r="K43" s="2">
        <v>130</v>
      </c>
      <c r="L43" s="1" t="s">
        <v>70</v>
      </c>
    </row>
    <row r="44" spans="1:12">
      <c r="A44" s="12"/>
      <c r="B44" s="12" t="s">
        <v>71</v>
      </c>
      <c r="C44" s="13">
        <f t="shared" si="0"/>
        <v>80</v>
      </c>
      <c r="E44" s="2">
        <v>80</v>
      </c>
      <c r="F44" s="1" t="s">
        <v>70</v>
      </c>
      <c r="H44" s="2">
        <v>150</v>
      </c>
      <c r="I44" s="1" t="s">
        <v>70</v>
      </c>
      <c r="K44" s="2">
        <v>130</v>
      </c>
      <c r="L44" s="1" t="s">
        <v>70</v>
      </c>
    </row>
    <row r="45" spans="1:12">
      <c r="A45" s="12"/>
      <c r="B45" s="12" t="s">
        <v>72</v>
      </c>
      <c r="C45" s="13">
        <f t="shared" si="0"/>
        <v>60</v>
      </c>
      <c r="E45" s="2">
        <v>60</v>
      </c>
      <c r="F45" s="1" t="s">
        <v>58</v>
      </c>
      <c r="H45" s="2">
        <v>75</v>
      </c>
      <c r="I45" s="1" t="s">
        <v>58</v>
      </c>
      <c r="K45" s="2">
        <v>65</v>
      </c>
      <c r="L45" s="1" t="s">
        <v>58</v>
      </c>
    </row>
    <row r="46" spans="1:12">
      <c r="A46" s="12" t="s">
        <v>73</v>
      </c>
      <c r="B46" s="12" t="s">
        <v>74</v>
      </c>
      <c r="C46" s="13">
        <f t="shared" si="0"/>
        <v>169</v>
      </c>
      <c r="E46" s="2">
        <v>280</v>
      </c>
      <c r="F46" s="1" t="s">
        <v>70</v>
      </c>
      <c r="H46" s="2">
        <v>195</v>
      </c>
      <c r="I46" s="1" t="s">
        <v>70</v>
      </c>
      <c r="K46" s="2">
        <v>169</v>
      </c>
      <c r="L46" s="1" t="s">
        <v>70</v>
      </c>
    </row>
    <row r="47" spans="1:12">
      <c r="A47" s="12"/>
      <c r="B47" s="12" t="s">
        <v>75</v>
      </c>
      <c r="C47" s="13">
        <f t="shared" si="0"/>
        <v>351</v>
      </c>
      <c r="E47" s="2">
        <v>860</v>
      </c>
      <c r="F47" s="1" t="s">
        <v>70</v>
      </c>
      <c r="H47" s="2">
        <v>405</v>
      </c>
      <c r="I47" s="1" t="s">
        <v>70</v>
      </c>
      <c r="K47" s="2">
        <v>351</v>
      </c>
      <c r="L47" s="1" t="s">
        <v>70</v>
      </c>
    </row>
    <row r="48" spans="1:12">
      <c r="A48" s="12"/>
      <c r="B48" s="12" t="s">
        <v>76</v>
      </c>
      <c r="C48" s="13">
        <f t="shared" si="0"/>
        <v>468</v>
      </c>
      <c r="E48" s="2">
        <v>580</v>
      </c>
      <c r="F48" s="1" t="s">
        <v>70</v>
      </c>
      <c r="H48" s="2">
        <v>540</v>
      </c>
      <c r="I48" s="1" t="s">
        <v>70</v>
      </c>
      <c r="K48" s="2">
        <v>468</v>
      </c>
      <c r="L48" s="1" t="s">
        <v>70</v>
      </c>
    </row>
    <row r="49" spans="1:12">
      <c r="A49" s="12"/>
      <c r="B49" s="12" t="s">
        <v>77</v>
      </c>
      <c r="C49" s="13">
        <f t="shared" si="0"/>
        <v>468</v>
      </c>
      <c r="E49" s="2">
        <v>740</v>
      </c>
      <c r="F49" s="1" t="s">
        <v>70</v>
      </c>
      <c r="H49" s="2">
        <v>540</v>
      </c>
      <c r="I49" s="1" t="s">
        <v>70</v>
      </c>
      <c r="K49" s="2">
        <v>468</v>
      </c>
      <c r="L49" s="1" t="s">
        <v>70</v>
      </c>
    </row>
    <row r="50" spans="1:12">
      <c r="A50" s="12"/>
      <c r="B50" s="12" t="s">
        <v>78</v>
      </c>
      <c r="C50" s="13">
        <f t="shared" si="0"/>
        <v>624</v>
      </c>
      <c r="E50" s="2">
        <v>840</v>
      </c>
      <c r="F50" s="1" t="s">
        <v>70</v>
      </c>
      <c r="H50" s="2">
        <v>720</v>
      </c>
      <c r="I50" s="1" t="s">
        <v>70</v>
      </c>
      <c r="K50" s="2">
        <v>624</v>
      </c>
      <c r="L50" s="1" t="s">
        <v>70</v>
      </c>
    </row>
    <row r="51" spans="1:12">
      <c r="A51" s="12"/>
      <c r="B51" s="12" t="s">
        <v>79</v>
      </c>
      <c r="C51" s="13">
        <f t="shared" si="0"/>
        <v>780</v>
      </c>
      <c r="E51" s="2">
        <v>860</v>
      </c>
      <c r="F51" s="1" t="s">
        <v>70</v>
      </c>
      <c r="H51" s="2">
        <v>900</v>
      </c>
      <c r="I51" s="1" t="s">
        <v>70</v>
      </c>
      <c r="K51" s="2">
        <v>780</v>
      </c>
      <c r="L51" s="1" t="s">
        <v>70</v>
      </c>
    </row>
    <row r="52" spans="1:12">
      <c r="A52" s="12"/>
      <c r="B52" s="12" t="s">
        <v>80</v>
      </c>
      <c r="C52" s="13">
        <f t="shared" si="0"/>
        <v>780</v>
      </c>
      <c r="E52" s="2">
        <v>1280</v>
      </c>
      <c r="F52" s="1" t="s">
        <v>70</v>
      </c>
      <c r="H52" s="2">
        <v>900</v>
      </c>
      <c r="I52" s="1" t="s">
        <v>70</v>
      </c>
      <c r="K52" s="2">
        <v>780</v>
      </c>
      <c r="L52" s="1" t="s">
        <v>70</v>
      </c>
    </row>
    <row r="53" spans="1:12">
      <c r="A53" s="12"/>
      <c r="B53" s="12" t="s">
        <v>81</v>
      </c>
      <c r="C53" s="13">
        <f t="shared" si="0"/>
        <v>39</v>
      </c>
      <c r="E53" s="2">
        <v>60</v>
      </c>
      <c r="F53" s="1" t="s">
        <v>9</v>
      </c>
      <c r="H53" s="2">
        <v>45</v>
      </c>
      <c r="I53" s="1" t="s">
        <v>9</v>
      </c>
      <c r="K53" s="2">
        <v>39</v>
      </c>
      <c r="L53" s="1" t="s">
        <v>9</v>
      </c>
    </row>
    <row r="54" spans="1:12">
      <c r="A54" s="12"/>
      <c r="B54" s="12" t="s">
        <v>82</v>
      </c>
      <c r="C54" s="13">
        <f t="shared" si="0"/>
        <v>880</v>
      </c>
      <c r="E54" s="2">
        <v>880</v>
      </c>
      <c r="F54" s="1" t="s">
        <v>83</v>
      </c>
      <c r="H54" s="2">
        <v>1080</v>
      </c>
      <c r="I54" s="1" t="s">
        <v>83</v>
      </c>
      <c r="K54" s="2">
        <v>936</v>
      </c>
      <c r="L54" s="1" t="s">
        <v>83</v>
      </c>
    </row>
    <row r="55" spans="1:12">
      <c r="A55" s="12"/>
      <c r="B55" s="12" t="s">
        <v>84</v>
      </c>
      <c r="C55" s="13">
        <f t="shared" si="0"/>
        <v>39</v>
      </c>
      <c r="E55" s="2">
        <v>60</v>
      </c>
      <c r="F55" s="1" t="s">
        <v>70</v>
      </c>
      <c r="H55" s="2">
        <v>45</v>
      </c>
      <c r="I55" s="1" t="s">
        <v>83</v>
      </c>
      <c r="K55" s="2">
        <v>39</v>
      </c>
      <c r="L55" s="1" t="s">
        <v>83</v>
      </c>
    </row>
    <row r="56" spans="1:12">
      <c r="A56" s="12"/>
      <c r="B56" s="12" t="s">
        <v>85</v>
      </c>
      <c r="C56" s="13">
        <f t="shared" si="0"/>
        <v>21</v>
      </c>
      <c r="E56" s="2">
        <v>25</v>
      </c>
      <c r="F56" s="1" t="s">
        <v>9</v>
      </c>
      <c r="H56" s="2">
        <v>24</v>
      </c>
      <c r="I56" s="1" t="s">
        <v>9</v>
      </c>
      <c r="K56" s="2">
        <v>21</v>
      </c>
      <c r="L56" s="1" t="s">
        <v>9</v>
      </c>
    </row>
    <row r="57" spans="1:12">
      <c r="A57" s="12"/>
      <c r="B57" s="12" t="s">
        <v>86</v>
      </c>
      <c r="C57" s="13">
        <f t="shared" si="0"/>
        <v>26</v>
      </c>
      <c r="E57" s="2">
        <v>35</v>
      </c>
      <c r="F57" s="1" t="s">
        <v>9</v>
      </c>
      <c r="H57" s="2">
        <v>30</v>
      </c>
      <c r="I57" s="1" t="s">
        <v>9</v>
      </c>
      <c r="K57" s="2">
        <v>26</v>
      </c>
      <c r="L57" s="1" t="s">
        <v>9</v>
      </c>
    </row>
    <row r="58" spans="1:12">
      <c r="A58" s="12"/>
      <c r="B58" s="12" t="s">
        <v>87</v>
      </c>
      <c r="C58" s="13">
        <f t="shared" si="0"/>
        <v>35</v>
      </c>
      <c r="E58" s="2">
        <v>35</v>
      </c>
      <c r="F58" s="1" t="s">
        <v>9</v>
      </c>
      <c r="H58" s="2">
        <v>45</v>
      </c>
      <c r="I58" s="1" t="s">
        <v>9</v>
      </c>
      <c r="K58" s="2">
        <v>39</v>
      </c>
      <c r="L58" s="1" t="s">
        <v>9</v>
      </c>
    </row>
    <row r="59" spans="1:12">
      <c r="A59" s="12" t="s">
        <v>88</v>
      </c>
      <c r="B59" s="12" t="s">
        <v>89</v>
      </c>
      <c r="C59" s="13">
        <f t="shared" si="0"/>
        <v>39</v>
      </c>
      <c r="E59" s="2">
        <v>98</v>
      </c>
      <c r="F59" s="1" t="s">
        <v>70</v>
      </c>
      <c r="H59" s="2">
        <v>45</v>
      </c>
      <c r="I59" s="1" t="s">
        <v>70</v>
      </c>
      <c r="K59" s="2">
        <v>39</v>
      </c>
      <c r="L59" s="1" t="s">
        <v>70</v>
      </c>
    </row>
    <row r="60" spans="1:12">
      <c r="A60" s="12"/>
      <c r="B60" s="12" t="s">
        <v>90</v>
      </c>
      <c r="C60" s="13">
        <f t="shared" si="0"/>
        <v>25</v>
      </c>
      <c r="E60" s="2">
        <v>25</v>
      </c>
      <c r="F60" s="1" t="s">
        <v>54</v>
      </c>
      <c r="H60" s="2">
        <v>45</v>
      </c>
      <c r="I60" s="1" t="s">
        <v>54</v>
      </c>
      <c r="K60" s="2">
        <v>39</v>
      </c>
      <c r="L60" s="1" t="s">
        <v>54</v>
      </c>
    </row>
    <row r="61" spans="1:12">
      <c r="A61" s="12"/>
      <c r="B61" s="12" t="s">
        <v>91</v>
      </c>
      <c r="C61" s="13">
        <f t="shared" si="0"/>
        <v>50</v>
      </c>
      <c r="E61" s="2">
        <v>80</v>
      </c>
      <c r="F61" s="1" t="s">
        <v>39</v>
      </c>
      <c r="H61" s="2">
        <v>75</v>
      </c>
      <c r="I61" s="1" t="s">
        <v>39</v>
      </c>
      <c r="K61" s="2">
        <v>50</v>
      </c>
      <c r="L61" s="1" t="s">
        <v>39</v>
      </c>
    </row>
    <row r="62" spans="1:12">
      <c r="A62" s="12" t="s">
        <v>92</v>
      </c>
      <c r="B62" s="12" t="s">
        <v>93</v>
      </c>
      <c r="C62" s="13">
        <f t="shared" si="0"/>
        <v>260</v>
      </c>
      <c r="E62" s="2">
        <v>280</v>
      </c>
      <c r="F62" s="1" t="s">
        <v>94</v>
      </c>
      <c r="H62" s="2">
        <v>300</v>
      </c>
      <c r="I62" s="1" t="s">
        <v>94</v>
      </c>
      <c r="K62" s="2">
        <v>260</v>
      </c>
      <c r="L62" s="1" t="s">
        <v>94</v>
      </c>
    </row>
    <row r="63" spans="1:12">
      <c r="A63" s="12"/>
      <c r="B63" s="12" t="s">
        <v>95</v>
      </c>
      <c r="C63" s="13">
        <f t="shared" si="0"/>
        <v>260</v>
      </c>
      <c r="E63" s="2">
        <v>280</v>
      </c>
      <c r="F63" s="1" t="s">
        <v>94</v>
      </c>
      <c r="H63" s="2">
        <v>300</v>
      </c>
      <c r="I63" s="1" t="s">
        <v>94</v>
      </c>
      <c r="K63" s="2">
        <v>260</v>
      </c>
      <c r="L63" s="1" t="s">
        <v>94</v>
      </c>
    </row>
    <row r="64" spans="1:12">
      <c r="A64" s="12"/>
      <c r="B64" s="12" t="s">
        <v>96</v>
      </c>
      <c r="C64" s="13">
        <f t="shared" si="0"/>
        <v>130</v>
      </c>
      <c r="E64" s="2">
        <v>150</v>
      </c>
      <c r="F64" s="1" t="s">
        <v>70</v>
      </c>
      <c r="H64" s="2">
        <v>150</v>
      </c>
      <c r="I64" s="1" t="s">
        <v>70</v>
      </c>
      <c r="K64" s="2">
        <v>130</v>
      </c>
      <c r="L64" s="1" t="s">
        <v>70</v>
      </c>
    </row>
    <row r="65" spans="1:12">
      <c r="A65" s="12"/>
      <c r="B65" s="12" t="s">
        <v>97</v>
      </c>
      <c r="C65" s="13">
        <f t="shared" si="0"/>
        <v>50</v>
      </c>
      <c r="E65" s="2">
        <v>50</v>
      </c>
      <c r="F65" s="1" t="s">
        <v>70</v>
      </c>
      <c r="H65" s="2">
        <v>300</v>
      </c>
      <c r="I65" s="1" t="s">
        <v>70</v>
      </c>
      <c r="K65" s="2">
        <v>260</v>
      </c>
      <c r="L65" s="1" t="s">
        <v>70</v>
      </c>
    </row>
    <row r="66" spans="1:12">
      <c r="A66" s="12" t="s">
        <v>98</v>
      </c>
      <c r="B66" s="12" t="s">
        <v>99</v>
      </c>
      <c r="C66" s="13">
        <f t="shared" si="0"/>
        <v>80</v>
      </c>
      <c r="E66" s="2">
        <v>80</v>
      </c>
      <c r="F66" s="1" t="s">
        <v>9</v>
      </c>
      <c r="H66" s="2">
        <v>150</v>
      </c>
      <c r="I66" s="1" t="s">
        <v>9</v>
      </c>
      <c r="K66" s="2">
        <v>130</v>
      </c>
      <c r="L66" s="1" t="s">
        <v>9</v>
      </c>
    </row>
    <row r="67" spans="1:12">
      <c r="A67" s="12"/>
      <c r="B67" s="12" t="s">
        <v>100</v>
      </c>
      <c r="C67" s="13">
        <f t="shared" si="0"/>
        <v>195</v>
      </c>
      <c r="E67" s="2">
        <v>480</v>
      </c>
      <c r="F67" s="1" t="s">
        <v>9</v>
      </c>
      <c r="H67" s="2">
        <v>225</v>
      </c>
      <c r="I67" s="1" t="s">
        <v>9</v>
      </c>
      <c r="K67" s="2">
        <v>195</v>
      </c>
      <c r="L67" s="1" t="s">
        <v>9</v>
      </c>
    </row>
    <row r="68" spans="1:12">
      <c r="A68" s="12"/>
      <c r="B68" s="12" t="s">
        <v>101</v>
      </c>
      <c r="C68" s="13">
        <f t="shared" si="0"/>
        <v>234</v>
      </c>
      <c r="E68" s="2">
        <v>880</v>
      </c>
      <c r="F68" s="1" t="s">
        <v>9</v>
      </c>
      <c r="H68" s="2">
        <v>270</v>
      </c>
      <c r="I68" s="1" t="s">
        <v>9</v>
      </c>
      <c r="K68" s="2">
        <v>234</v>
      </c>
      <c r="L68" s="1" t="s">
        <v>9</v>
      </c>
    </row>
    <row r="69" spans="1:12">
      <c r="A69" s="12" t="s">
        <v>102</v>
      </c>
      <c r="B69" s="12" t="s">
        <v>103</v>
      </c>
      <c r="C69" s="13">
        <f t="shared" si="0"/>
        <v>980</v>
      </c>
      <c r="E69" s="2">
        <v>980</v>
      </c>
      <c r="F69" s="1" t="s">
        <v>58</v>
      </c>
      <c r="H69" s="2">
        <v>2700</v>
      </c>
      <c r="I69" s="1" t="s">
        <v>58</v>
      </c>
      <c r="K69" s="2">
        <v>2340</v>
      </c>
      <c r="L69" s="1" t="s">
        <v>58</v>
      </c>
    </row>
    <row r="70" spans="1:12">
      <c r="A70" s="12"/>
      <c r="B70" s="12" t="s">
        <v>104</v>
      </c>
      <c r="C70" s="13">
        <f t="shared" si="0"/>
        <v>980</v>
      </c>
      <c r="E70" s="2">
        <v>980</v>
      </c>
      <c r="F70" s="1" t="s">
        <v>58</v>
      </c>
      <c r="H70" s="2">
        <v>2999</v>
      </c>
      <c r="I70" s="1" t="s">
        <v>58</v>
      </c>
      <c r="K70" s="2">
        <v>2599</v>
      </c>
      <c r="L70" s="1" t="s">
        <v>58</v>
      </c>
    </row>
    <row r="71" spans="1:12">
      <c r="A71" s="12"/>
      <c r="B71" s="12" t="s">
        <v>105</v>
      </c>
      <c r="C71" s="13">
        <f t="shared" si="0"/>
        <v>650</v>
      </c>
      <c r="E71" s="2">
        <v>650</v>
      </c>
      <c r="F71" s="1" t="s">
        <v>58</v>
      </c>
      <c r="H71" s="2">
        <v>4050</v>
      </c>
      <c r="I71" s="1" t="s">
        <v>58</v>
      </c>
      <c r="K71" s="2">
        <v>3510</v>
      </c>
      <c r="L71" s="1" t="s">
        <v>58</v>
      </c>
    </row>
    <row r="72" spans="1:12">
      <c r="A72" s="12"/>
      <c r="B72" s="12" t="s">
        <v>106</v>
      </c>
      <c r="C72" s="13">
        <f t="shared" si="0"/>
        <v>650</v>
      </c>
      <c r="E72" s="2">
        <v>650</v>
      </c>
      <c r="F72" s="1" t="s">
        <v>58</v>
      </c>
      <c r="H72" s="2">
        <v>2999</v>
      </c>
      <c r="I72" s="1" t="s">
        <v>58</v>
      </c>
      <c r="K72" s="2">
        <v>2599</v>
      </c>
      <c r="L72" s="1" t="s">
        <v>58</v>
      </c>
    </row>
    <row r="73" spans="1:12">
      <c r="A73" s="12"/>
      <c r="B73" s="12" t="s">
        <v>107</v>
      </c>
      <c r="C73" s="13">
        <f t="shared" si="0"/>
        <v>650</v>
      </c>
      <c r="E73" s="2">
        <v>650</v>
      </c>
      <c r="F73" s="1" t="s">
        <v>58</v>
      </c>
      <c r="H73" s="2">
        <v>4950</v>
      </c>
      <c r="I73" s="1" t="s">
        <v>58</v>
      </c>
      <c r="K73" s="2">
        <v>4290</v>
      </c>
      <c r="L73" s="1" t="s">
        <v>58</v>
      </c>
    </row>
    <row r="74" spans="1:12">
      <c r="A74" s="12"/>
      <c r="B74" s="12" t="s">
        <v>108</v>
      </c>
      <c r="C74" s="13">
        <f t="shared" si="0"/>
        <v>650</v>
      </c>
      <c r="E74" s="2">
        <v>650</v>
      </c>
      <c r="F74" s="1" t="s">
        <v>58</v>
      </c>
      <c r="H74" s="2">
        <v>4349</v>
      </c>
      <c r="I74" s="1" t="s">
        <v>58</v>
      </c>
      <c r="K74" s="2">
        <v>3769</v>
      </c>
      <c r="L74" s="1" t="s">
        <v>58</v>
      </c>
    </row>
    <row r="75" spans="1:12">
      <c r="A75" s="12" t="s">
        <v>109</v>
      </c>
      <c r="B75" s="12" t="s">
        <v>110</v>
      </c>
      <c r="C75" s="13">
        <f t="shared" si="0"/>
        <v>5070</v>
      </c>
      <c r="E75" s="2">
        <v>5800</v>
      </c>
      <c r="F75" s="1" t="s">
        <v>58</v>
      </c>
      <c r="H75" s="2">
        <v>5850</v>
      </c>
      <c r="I75" s="1" t="s">
        <v>58</v>
      </c>
      <c r="K75" s="2">
        <v>5070</v>
      </c>
      <c r="L75" s="1" t="s">
        <v>58</v>
      </c>
    </row>
    <row r="76" spans="1:12">
      <c r="A76" s="12"/>
      <c r="B76" s="12" t="s">
        <v>111</v>
      </c>
      <c r="C76" s="13">
        <f t="shared" si="0"/>
        <v>4419</v>
      </c>
      <c r="D76" s="2" t="s">
        <v>112</v>
      </c>
      <c r="F76" s="1" t="s">
        <v>58</v>
      </c>
      <c r="G76" s="2" t="s">
        <v>113</v>
      </c>
      <c r="H76" s="2">
        <v>5099</v>
      </c>
      <c r="I76" s="1" t="s">
        <v>58</v>
      </c>
      <c r="J76" s="2" t="s">
        <v>113</v>
      </c>
      <c r="K76" s="2">
        <v>4419</v>
      </c>
      <c r="L76" s="1" t="s">
        <v>58</v>
      </c>
    </row>
    <row r="77" spans="1:12">
      <c r="A77" s="12"/>
      <c r="B77" s="12"/>
      <c r="C77" s="13">
        <f t="shared" ref="C77:C82" si="1">MIN(E77:K77)</f>
        <v>4809</v>
      </c>
      <c r="D77" s="2" t="s">
        <v>114</v>
      </c>
      <c r="F77" s="1" t="s">
        <v>58</v>
      </c>
      <c r="G77" s="2" t="s">
        <v>115</v>
      </c>
      <c r="H77" s="2">
        <v>5549</v>
      </c>
      <c r="I77" s="1" t="s">
        <v>58</v>
      </c>
      <c r="J77" s="2" t="s">
        <v>115</v>
      </c>
      <c r="K77" s="2">
        <v>4809</v>
      </c>
      <c r="L77" s="1" t="s">
        <v>58</v>
      </c>
    </row>
    <row r="78" spans="1:12">
      <c r="A78" s="12"/>
      <c r="B78" s="12"/>
      <c r="C78" s="13">
        <f t="shared" si="1"/>
        <v>5199</v>
      </c>
      <c r="D78" s="2" t="s">
        <v>116</v>
      </c>
      <c r="F78" s="1" t="s">
        <v>58</v>
      </c>
      <c r="G78" s="2" t="s">
        <v>117</v>
      </c>
      <c r="H78" s="2">
        <v>5999</v>
      </c>
      <c r="I78" s="1" t="s">
        <v>58</v>
      </c>
      <c r="J78" s="2" t="s">
        <v>117</v>
      </c>
      <c r="K78" s="2">
        <v>5199</v>
      </c>
      <c r="L78" s="1" t="s">
        <v>58</v>
      </c>
    </row>
    <row r="79" spans="1:12">
      <c r="A79" s="12"/>
      <c r="B79" s="12"/>
      <c r="C79" s="13">
        <f t="shared" si="1"/>
        <v>0</v>
      </c>
      <c r="L79" s="1"/>
    </row>
    <row r="80" spans="1:12">
      <c r="A80" s="12" t="s">
        <v>118</v>
      </c>
      <c r="B80" s="12" t="s">
        <v>119</v>
      </c>
      <c r="C80" s="13">
        <f t="shared" si="1"/>
        <v>1500</v>
      </c>
      <c r="E80" s="2">
        <v>1500</v>
      </c>
      <c r="F80" s="1" t="s">
        <v>58</v>
      </c>
      <c r="H80" s="2">
        <v>1800</v>
      </c>
      <c r="I80" s="1" t="s">
        <v>58</v>
      </c>
      <c r="K80" s="2">
        <v>1560</v>
      </c>
      <c r="L80" s="1" t="s">
        <v>58</v>
      </c>
    </row>
    <row r="81" spans="1:12">
      <c r="A81" s="12"/>
      <c r="B81" s="12" t="s">
        <v>120</v>
      </c>
      <c r="C81" s="13">
        <f t="shared" si="1"/>
        <v>0</v>
      </c>
      <c r="E81" s="2">
        <v>0</v>
      </c>
      <c r="F81" s="1" t="s">
        <v>39</v>
      </c>
      <c r="H81" s="2">
        <v>120</v>
      </c>
      <c r="I81" s="1" t="s">
        <v>39</v>
      </c>
      <c r="K81" s="2">
        <v>80</v>
      </c>
      <c r="L81" s="1" t="s">
        <v>39</v>
      </c>
    </row>
    <row r="82" spans="1:12">
      <c r="A82" s="12"/>
      <c r="B82" s="12" t="s">
        <v>121</v>
      </c>
      <c r="C82" s="13">
        <f t="shared" si="1"/>
        <v>0</v>
      </c>
      <c r="E82" s="2">
        <v>0</v>
      </c>
      <c r="F82" s="1" t="s">
        <v>70</v>
      </c>
      <c r="H82" s="2">
        <v>75</v>
      </c>
      <c r="I82" s="1" t="s">
        <v>70</v>
      </c>
      <c r="K82" s="2">
        <v>65</v>
      </c>
      <c r="L82" s="1" t="s">
        <v>70</v>
      </c>
    </row>
  </sheetData>
  <mergeCells count="3">
    <mergeCell ref="D1:F1"/>
    <mergeCell ref="G1:I1"/>
    <mergeCell ref="J1:L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4"/>
  <sheetViews>
    <sheetView tabSelected="1" workbookViewId="0">
      <selection activeCell="F7" sqref="F7"/>
    </sheetView>
  </sheetViews>
  <sheetFormatPr defaultColWidth="9" defaultRowHeight="14.25" outlineLevelCol="5"/>
  <cols>
    <col min="1" max="1" width="17.1083333333333" customWidth="1"/>
    <col min="2" max="2" width="33.35" customWidth="1"/>
    <col min="3" max="3" width="8.56666666666667" customWidth="1"/>
    <col min="4" max="4" width="9.20833333333333" style="2" customWidth="1"/>
    <col min="6" max="6" width="10.7833333333333" customWidth="1"/>
  </cols>
  <sheetData>
    <row r="1" ht="32" customHeight="1" spans="1:6">
      <c r="A1" s="3" t="s">
        <v>122</v>
      </c>
      <c r="B1" s="3"/>
      <c r="C1" s="3"/>
      <c r="D1" s="3"/>
      <c r="E1" s="3"/>
      <c r="F1" s="3"/>
    </row>
    <row r="2" s="1" customFormat="1" ht="28.5" spans="1:6">
      <c r="A2" s="4" t="s">
        <v>0</v>
      </c>
      <c r="B2" s="5" t="s">
        <v>1</v>
      </c>
      <c r="C2" s="5" t="s">
        <v>123</v>
      </c>
      <c r="D2" s="4" t="s">
        <v>124</v>
      </c>
      <c r="E2" s="4" t="s">
        <v>125</v>
      </c>
      <c r="F2" s="4" t="s">
        <v>126</v>
      </c>
    </row>
    <row r="3" spans="1:6">
      <c r="A3" s="6" t="s">
        <v>6</v>
      </c>
      <c r="B3" s="7" t="s">
        <v>127</v>
      </c>
      <c r="C3" s="8" t="s">
        <v>9</v>
      </c>
      <c r="D3" s="8">
        <v>195</v>
      </c>
      <c r="E3" s="8">
        <v>12</v>
      </c>
      <c r="F3" s="8"/>
    </row>
    <row r="4" spans="1:6">
      <c r="A4" s="6"/>
      <c r="B4" s="7" t="s">
        <v>22</v>
      </c>
      <c r="C4" s="8" t="s">
        <v>9</v>
      </c>
      <c r="D4" s="8">
        <v>390</v>
      </c>
      <c r="E4" s="8">
        <v>15</v>
      </c>
      <c r="F4" s="8"/>
    </row>
    <row r="5" spans="1:6">
      <c r="A5" s="6"/>
      <c r="B5" s="7" t="s">
        <v>24</v>
      </c>
      <c r="C5" s="8" t="s">
        <v>9</v>
      </c>
      <c r="D5" s="8">
        <v>624</v>
      </c>
      <c r="E5" s="8">
        <v>1</v>
      </c>
      <c r="F5" s="8"/>
    </row>
    <row r="6" spans="1:6">
      <c r="A6" s="6"/>
      <c r="B6" s="7" t="s">
        <v>25</v>
      </c>
      <c r="C6" s="8" t="s">
        <v>9</v>
      </c>
      <c r="D6" s="8">
        <v>780</v>
      </c>
      <c r="E6" s="8">
        <v>6</v>
      </c>
      <c r="F6" s="8"/>
    </row>
    <row r="7" spans="1:6">
      <c r="A7" s="6" t="s">
        <v>27</v>
      </c>
      <c r="B7" s="8" t="s">
        <v>28</v>
      </c>
      <c r="C7" s="8" t="s">
        <v>9</v>
      </c>
      <c r="D7" s="8">
        <v>117</v>
      </c>
      <c r="E7" s="8">
        <v>8</v>
      </c>
      <c r="F7" s="8"/>
    </row>
    <row r="8" spans="1:6">
      <c r="A8" s="6"/>
      <c r="B8" s="8" t="s">
        <v>29</v>
      </c>
      <c r="C8" s="8" t="s">
        <v>9</v>
      </c>
      <c r="D8" s="8">
        <v>195</v>
      </c>
      <c r="E8" s="8">
        <v>1</v>
      </c>
      <c r="F8" s="8"/>
    </row>
    <row r="9" spans="1:6">
      <c r="A9" s="6"/>
      <c r="B9" s="8" t="s">
        <v>30</v>
      </c>
      <c r="C9" s="8" t="s">
        <v>9</v>
      </c>
      <c r="D9" s="8">
        <v>156</v>
      </c>
      <c r="E9" s="8">
        <v>1</v>
      </c>
      <c r="F9" s="8"/>
    </row>
    <row r="10" spans="1:6">
      <c r="A10" s="6" t="s">
        <v>31</v>
      </c>
      <c r="B10" s="8" t="s">
        <v>32</v>
      </c>
      <c r="C10" s="8" t="s">
        <v>9</v>
      </c>
      <c r="D10" s="8">
        <v>259</v>
      </c>
      <c r="E10" s="8">
        <v>6</v>
      </c>
      <c r="F10" s="8"/>
    </row>
    <row r="11" spans="1:6">
      <c r="A11" s="6"/>
      <c r="B11" s="8" t="s">
        <v>33</v>
      </c>
      <c r="C11" s="8" t="s">
        <v>9</v>
      </c>
      <c r="D11" s="8">
        <v>480</v>
      </c>
      <c r="E11" s="8">
        <v>20</v>
      </c>
      <c r="F11" s="8"/>
    </row>
    <row r="12" spans="1:6">
      <c r="A12" s="6" t="s">
        <v>34</v>
      </c>
      <c r="B12" s="8" t="s">
        <v>35</v>
      </c>
      <c r="C12" s="8" t="s">
        <v>9</v>
      </c>
      <c r="D12" s="8">
        <v>202</v>
      </c>
      <c r="E12" s="8">
        <v>2</v>
      </c>
      <c r="F12" s="8"/>
    </row>
    <row r="13" spans="1:6">
      <c r="A13" s="6"/>
      <c r="B13" s="8" t="s">
        <v>36</v>
      </c>
      <c r="C13" s="8" t="s">
        <v>9</v>
      </c>
      <c r="D13" s="8">
        <v>129</v>
      </c>
      <c r="E13" s="8">
        <v>2</v>
      </c>
      <c r="F13" s="8"/>
    </row>
    <row r="14" spans="1:6">
      <c r="A14" s="6" t="s">
        <v>37</v>
      </c>
      <c r="B14" s="8" t="s">
        <v>40</v>
      </c>
      <c r="C14" s="8" t="s">
        <v>9</v>
      </c>
      <c r="D14" s="8">
        <v>39</v>
      </c>
      <c r="E14" s="8">
        <v>2</v>
      </c>
      <c r="F14" s="8"/>
    </row>
    <row r="15" spans="1:6">
      <c r="A15" s="6"/>
      <c r="B15" s="8" t="s">
        <v>41</v>
      </c>
      <c r="C15" s="7" t="s">
        <v>9</v>
      </c>
      <c r="D15" s="8">
        <v>39</v>
      </c>
      <c r="E15" s="8">
        <v>2</v>
      </c>
      <c r="F15" s="8"/>
    </row>
    <row r="16" spans="1:6">
      <c r="A16" s="6"/>
      <c r="B16" s="8" t="s">
        <v>42</v>
      </c>
      <c r="C16" s="8" t="s">
        <v>9</v>
      </c>
      <c r="D16" s="8">
        <v>13</v>
      </c>
      <c r="E16" s="8">
        <v>2</v>
      </c>
      <c r="F16" s="8"/>
    </row>
    <row r="17" spans="1:6">
      <c r="A17" s="6"/>
      <c r="B17" s="8" t="s">
        <v>43</v>
      </c>
      <c r="C17" s="8" t="s">
        <v>9</v>
      </c>
      <c r="D17" s="8">
        <v>13</v>
      </c>
      <c r="E17" s="8">
        <v>2</v>
      </c>
      <c r="F17" s="8"/>
    </row>
    <row r="18" spans="1:6">
      <c r="A18" s="6" t="s">
        <v>47</v>
      </c>
      <c r="B18" s="8" t="s">
        <v>48</v>
      </c>
      <c r="C18" s="8" t="s">
        <v>9</v>
      </c>
      <c r="D18" s="8">
        <v>337</v>
      </c>
      <c r="E18" s="8">
        <v>6</v>
      </c>
      <c r="F18" s="8"/>
    </row>
    <row r="19" spans="1:6">
      <c r="A19" s="6"/>
      <c r="B19" s="8" t="s">
        <v>49</v>
      </c>
      <c r="C19" s="8" t="s">
        <v>9</v>
      </c>
      <c r="D19" s="8">
        <v>519</v>
      </c>
      <c r="E19" s="8">
        <v>6</v>
      </c>
      <c r="F19" s="8"/>
    </row>
    <row r="20" spans="1:6">
      <c r="A20" s="6"/>
      <c r="B20" s="8" t="s">
        <v>50</v>
      </c>
      <c r="C20" s="8" t="s">
        <v>9</v>
      </c>
      <c r="D20" s="8">
        <v>519</v>
      </c>
      <c r="E20" s="8">
        <v>2</v>
      </c>
      <c r="F20" s="8"/>
    </row>
    <row r="21" spans="1:6">
      <c r="A21" s="6" t="s">
        <v>51</v>
      </c>
      <c r="B21" s="8" t="s">
        <v>52</v>
      </c>
      <c r="C21" s="8" t="s">
        <v>9</v>
      </c>
      <c r="D21" s="8">
        <v>39</v>
      </c>
      <c r="E21" s="8">
        <v>6</v>
      </c>
      <c r="F21" s="8"/>
    </row>
    <row r="22" spans="1:6">
      <c r="A22" s="6"/>
      <c r="B22" s="8" t="s">
        <v>53</v>
      </c>
      <c r="C22" s="8" t="s">
        <v>54</v>
      </c>
      <c r="D22" s="8">
        <v>88</v>
      </c>
      <c r="E22" s="8">
        <v>1</v>
      </c>
      <c r="F22" s="8"/>
    </row>
    <row r="23" spans="1:6">
      <c r="A23" s="6"/>
      <c r="B23" s="8" t="s">
        <v>55</v>
      </c>
      <c r="C23" s="8" t="s">
        <v>9</v>
      </c>
      <c r="D23" s="8">
        <v>100</v>
      </c>
      <c r="E23" s="8">
        <v>2</v>
      </c>
      <c r="F23" s="8"/>
    </row>
    <row r="24" spans="1:6">
      <c r="A24" s="6" t="s">
        <v>56</v>
      </c>
      <c r="B24" s="8" t="s">
        <v>57</v>
      </c>
      <c r="C24" s="8" t="s">
        <v>45</v>
      </c>
      <c r="D24" s="8">
        <v>624</v>
      </c>
      <c r="E24" s="8">
        <v>1</v>
      </c>
      <c r="F24" s="8"/>
    </row>
    <row r="25" spans="1:6">
      <c r="A25" s="6"/>
      <c r="B25" s="8" t="s">
        <v>59</v>
      </c>
      <c r="C25" s="8" t="s">
        <v>45</v>
      </c>
      <c r="D25" s="8">
        <v>1144</v>
      </c>
      <c r="E25" s="8">
        <v>1</v>
      </c>
      <c r="F25" s="8"/>
    </row>
    <row r="26" spans="1:6">
      <c r="A26" s="6"/>
      <c r="B26" s="7" t="s">
        <v>63</v>
      </c>
      <c r="C26" s="8" t="s">
        <v>45</v>
      </c>
      <c r="D26" s="8">
        <v>2600</v>
      </c>
      <c r="E26" s="8">
        <v>1</v>
      </c>
      <c r="F26" s="8"/>
    </row>
    <row r="27" spans="1:6">
      <c r="A27" s="6" t="s">
        <v>66</v>
      </c>
      <c r="B27" s="7" t="s">
        <v>67</v>
      </c>
      <c r="C27" s="8" t="s">
        <v>45</v>
      </c>
      <c r="D27" s="8">
        <v>280</v>
      </c>
      <c r="E27" s="8">
        <v>1</v>
      </c>
      <c r="F27" s="8"/>
    </row>
    <row r="28" spans="1:6">
      <c r="A28" s="6"/>
      <c r="B28" s="7" t="s">
        <v>68</v>
      </c>
      <c r="C28" s="8" t="s">
        <v>54</v>
      </c>
      <c r="D28" s="8">
        <v>600</v>
      </c>
      <c r="E28" s="8">
        <v>4</v>
      </c>
      <c r="F28" s="8"/>
    </row>
    <row r="29" spans="1:6">
      <c r="A29" s="6"/>
      <c r="B29" s="8" t="s">
        <v>69</v>
      </c>
      <c r="C29" s="8" t="s">
        <v>70</v>
      </c>
      <c r="D29" s="8">
        <v>98</v>
      </c>
      <c r="E29" s="8">
        <v>1</v>
      </c>
      <c r="F29" s="8"/>
    </row>
    <row r="30" spans="1:6">
      <c r="A30" s="6"/>
      <c r="B30" s="8" t="s">
        <v>71</v>
      </c>
      <c r="C30" s="8" t="s">
        <v>70</v>
      </c>
      <c r="D30" s="8">
        <v>80</v>
      </c>
      <c r="E30" s="8">
        <v>5</v>
      </c>
      <c r="F30" s="8"/>
    </row>
    <row r="31" spans="1:6">
      <c r="A31" s="6"/>
      <c r="B31" s="8" t="s">
        <v>72</v>
      </c>
      <c r="C31" s="8" t="s">
        <v>58</v>
      </c>
      <c r="D31" s="8">
        <v>60</v>
      </c>
      <c r="E31" s="8">
        <v>2</v>
      </c>
      <c r="F31" s="8"/>
    </row>
    <row r="32" spans="1:6">
      <c r="A32" s="6" t="s">
        <v>73</v>
      </c>
      <c r="B32" s="8" t="s">
        <v>74</v>
      </c>
      <c r="C32" s="8" t="s">
        <v>70</v>
      </c>
      <c r="D32" s="8">
        <v>169</v>
      </c>
      <c r="E32" s="8">
        <v>1</v>
      </c>
      <c r="F32" s="8"/>
    </row>
    <row r="33" spans="1:6">
      <c r="A33" s="6"/>
      <c r="B33" s="8" t="s">
        <v>75</v>
      </c>
      <c r="C33" s="8" t="s">
        <v>70</v>
      </c>
      <c r="D33" s="8">
        <v>351</v>
      </c>
      <c r="E33" s="8">
        <v>5</v>
      </c>
      <c r="F33" s="8"/>
    </row>
    <row r="34" spans="1:6">
      <c r="A34" s="6"/>
      <c r="B34" s="8" t="s">
        <v>77</v>
      </c>
      <c r="C34" s="8" t="s">
        <v>70</v>
      </c>
      <c r="D34" s="8">
        <v>468</v>
      </c>
      <c r="E34" s="8">
        <v>1</v>
      </c>
      <c r="F34" s="8"/>
    </row>
    <row r="35" spans="1:6">
      <c r="A35" s="6"/>
      <c r="B35" s="8" t="s">
        <v>81</v>
      </c>
      <c r="C35" s="8" t="s">
        <v>9</v>
      </c>
      <c r="D35" s="8">
        <v>39</v>
      </c>
      <c r="E35" s="8">
        <v>3</v>
      </c>
      <c r="F35" s="8"/>
    </row>
    <row r="36" spans="1:6">
      <c r="A36" s="6"/>
      <c r="B36" s="8" t="s">
        <v>82</v>
      </c>
      <c r="C36" s="8" t="s">
        <v>83</v>
      </c>
      <c r="D36" s="8">
        <v>880</v>
      </c>
      <c r="E36" s="8">
        <v>1</v>
      </c>
      <c r="F36" s="8"/>
    </row>
    <row r="37" spans="1:6">
      <c r="A37" s="6"/>
      <c r="B37" s="8" t="s">
        <v>84</v>
      </c>
      <c r="C37" s="8" t="s">
        <v>83</v>
      </c>
      <c r="D37" s="8">
        <v>39</v>
      </c>
      <c r="E37" s="8">
        <v>2</v>
      </c>
      <c r="F37" s="8"/>
    </row>
    <row r="38" spans="1:6">
      <c r="A38" s="6"/>
      <c r="B38" s="8" t="s">
        <v>85</v>
      </c>
      <c r="C38" s="8" t="s">
        <v>9</v>
      </c>
      <c r="D38" s="8">
        <v>21</v>
      </c>
      <c r="E38" s="8">
        <v>20</v>
      </c>
      <c r="F38" s="8"/>
    </row>
    <row r="39" spans="1:6">
      <c r="A39" s="6"/>
      <c r="B39" s="8" t="s">
        <v>86</v>
      </c>
      <c r="C39" s="8" t="s">
        <v>9</v>
      </c>
      <c r="D39" s="8">
        <v>26</v>
      </c>
      <c r="E39" s="8">
        <v>20</v>
      </c>
      <c r="F39" s="8"/>
    </row>
    <row r="40" spans="1:6">
      <c r="A40" s="6"/>
      <c r="B40" s="8" t="s">
        <v>87</v>
      </c>
      <c r="C40" s="8" t="s">
        <v>9</v>
      </c>
      <c r="D40" s="8">
        <v>35</v>
      </c>
      <c r="E40" s="8">
        <v>20</v>
      </c>
      <c r="F40" s="8"/>
    </row>
    <row r="41" spans="1:6">
      <c r="A41" s="6" t="s">
        <v>88</v>
      </c>
      <c r="B41" s="8" t="s">
        <v>89</v>
      </c>
      <c r="C41" s="8" t="s">
        <v>70</v>
      </c>
      <c r="D41" s="8">
        <v>39</v>
      </c>
      <c r="E41" s="8">
        <v>1</v>
      </c>
      <c r="F41" s="8"/>
    </row>
    <row r="42" spans="1:6">
      <c r="A42" s="6"/>
      <c r="B42" s="8" t="s">
        <v>90</v>
      </c>
      <c r="C42" s="8" t="s">
        <v>54</v>
      </c>
      <c r="D42" s="8">
        <v>25</v>
      </c>
      <c r="E42" s="8">
        <v>3</v>
      </c>
      <c r="F42" s="8"/>
    </row>
    <row r="43" spans="1:6">
      <c r="A43" s="6"/>
      <c r="B43" s="8" t="s">
        <v>91</v>
      </c>
      <c r="C43" s="8" t="s">
        <v>39</v>
      </c>
      <c r="D43" s="8">
        <v>50</v>
      </c>
      <c r="E43" s="8">
        <v>1</v>
      </c>
      <c r="F43" s="8"/>
    </row>
    <row r="44" spans="1:6">
      <c r="A44" s="6" t="s">
        <v>92</v>
      </c>
      <c r="B44" s="8" t="s">
        <v>93</v>
      </c>
      <c r="C44" s="8" t="s">
        <v>94</v>
      </c>
      <c r="D44" s="8">
        <v>260</v>
      </c>
      <c r="E44" s="8">
        <v>1</v>
      </c>
      <c r="F44" s="8"/>
    </row>
    <row r="45" spans="1:6">
      <c r="A45" s="6"/>
      <c r="B45" s="8" t="s">
        <v>95</v>
      </c>
      <c r="C45" s="8" t="s">
        <v>94</v>
      </c>
      <c r="D45" s="8">
        <v>260</v>
      </c>
      <c r="E45" s="8">
        <v>2</v>
      </c>
      <c r="F45" s="8"/>
    </row>
    <row r="46" spans="1:6">
      <c r="A46" s="6"/>
      <c r="B46" s="8" t="s">
        <v>96</v>
      </c>
      <c r="C46" s="8" t="s">
        <v>70</v>
      </c>
      <c r="D46" s="8">
        <v>130</v>
      </c>
      <c r="E46" s="8">
        <v>1</v>
      </c>
      <c r="F46" s="8"/>
    </row>
    <row r="47" spans="1:6">
      <c r="A47" s="6"/>
      <c r="B47" s="8" t="s">
        <v>97</v>
      </c>
      <c r="C47" s="8" t="s">
        <v>70</v>
      </c>
      <c r="D47" s="8">
        <v>50</v>
      </c>
      <c r="E47" s="8">
        <v>1</v>
      </c>
      <c r="F47" s="8"/>
    </row>
    <row r="48" spans="1:6">
      <c r="A48" s="6" t="s">
        <v>98</v>
      </c>
      <c r="B48" s="8" t="s">
        <v>99</v>
      </c>
      <c r="C48" s="8" t="s">
        <v>9</v>
      </c>
      <c r="D48" s="8">
        <v>80</v>
      </c>
      <c r="E48" s="8">
        <v>10</v>
      </c>
      <c r="F48" s="8"/>
    </row>
    <row r="49" spans="1:6">
      <c r="A49" s="6"/>
      <c r="B49" s="8" t="s">
        <v>100</v>
      </c>
      <c r="C49" s="8" t="s">
        <v>9</v>
      </c>
      <c r="D49" s="8">
        <v>195</v>
      </c>
      <c r="E49" s="8">
        <v>2</v>
      </c>
      <c r="F49" s="8"/>
    </row>
    <row r="50" spans="1:6">
      <c r="A50" s="6"/>
      <c r="B50" s="8" t="s">
        <v>101</v>
      </c>
      <c r="C50" s="8" t="s">
        <v>9</v>
      </c>
      <c r="D50" s="8">
        <v>234</v>
      </c>
      <c r="E50" s="8">
        <v>4</v>
      </c>
      <c r="F50" s="8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</sheetData>
  <mergeCells count="14">
    <mergeCell ref="A1:F1"/>
    <mergeCell ref="A3:A6"/>
    <mergeCell ref="A7:A9"/>
    <mergeCell ref="A10:A11"/>
    <mergeCell ref="A12:A13"/>
    <mergeCell ref="A14:A17"/>
    <mergeCell ref="A18:A20"/>
    <mergeCell ref="A21:A23"/>
    <mergeCell ref="A24:A26"/>
    <mergeCell ref="A27:A31"/>
    <mergeCell ref="A32:A40"/>
    <mergeCell ref="A41:A43"/>
    <mergeCell ref="A44:A47"/>
    <mergeCell ref="A48:A5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原</vt:lpstr>
      <vt:lpstr>义齿加工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27173</dc:creator>
  <cp:lastModifiedBy>SJK</cp:lastModifiedBy>
  <dcterms:created xsi:type="dcterms:W3CDTF">2015-06-05T18:19:00Z</dcterms:created>
  <dcterms:modified xsi:type="dcterms:W3CDTF">2026-04-02T06:50:51Z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  <property fmtid="{D5CDD505-2E9C-101B-9397-08002B2CF9AE}" pid="3" name="KSOReadingLayout">
    <vt:bool>true</vt:bool>
  </property>
  <property fmtid="{D5CDD505-2E9C-101B-9397-08002B2CF9AE}" pid="4" name="CalculationRule">
    <vt:i4>0</vt:i4>
  </property>
  <property fmtid="{D5CDD505-2E9C-101B-9397-08002B2CF9AE}" pid="5" name="ICV">
    <vt:lpwstr>13C42E61A0DB4305AB1873053E5F20B6_13</vt:lpwstr>
  </property>
</Properties>
</file>